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 tabRatio="597"/>
  </bookViews>
  <sheets>
    <sheet name="SEAD" sheetId="1" r:id="rId1"/>
  </sheets>
  <calcPr calcId="145621" iterateDelta="1E-4"/>
</workbook>
</file>

<file path=xl/calcChain.xml><?xml version="1.0" encoding="utf-8"?>
<calcChain xmlns="http://schemas.openxmlformats.org/spreadsheetml/2006/main">
  <c r="G43" i="1" l="1"/>
  <c r="G35" i="1"/>
  <c r="G34" i="1"/>
</calcChain>
</file>

<file path=xl/sharedStrings.xml><?xml version="1.0" encoding="utf-8"?>
<sst xmlns="http://schemas.openxmlformats.org/spreadsheetml/2006/main" count="434" uniqueCount="139">
  <si>
    <t>FAVORECIDO</t>
  </si>
  <si>
    <t>CARGO</t>
  </si>
  <si>
    <t>DESTINO</t>
  </si>
  <si>
    <t>MOTIVO DA VIAGEM</t>
  </si>
  <si>
    <t>VALOR</t>
  </si>
  <si>
    <t>EMPRESA</t>
  </si>
  <si>
    <t>GOVERNO DE SERGIPE</t>
  </si>
  <si>
    <t>SECRETARIA DE ESTADO DA ADMINISTRAÇÃO</t>
  </si>
  <si>
    <t xml:space="preserve">DATA DA VIAGEM </t>
  </si>
  <si>
    <t xml:space="preserve">PAGAMENTOS REALIZADOS NO MÊS DE JANEIRO </t>
  </si>
  <si>
    <t>RELAÇÃO DAS PASSAGENS 2025</t>
  </si>
  <si>
    <t>NESSE MÊS NÃO TEVE NENHUM PAGAMENTO DE PASSAGEM</t>
  </si>
  <si>
    <t>03 A 08/11/2024</t>
  </si>
  <si>
    <t>AEREOTUR VIAGENS E OPERAÇÕES TURSTICAS LTDA EPP</t>
  </si>
  <si>
    <t xml:space="preserve">BRUNO MACIEL DE SANTANA </t>
  </si>
  <si>
    <t>DIRETOR DE PLANEJAMENTO DAS CONTRATAÇÕES</t>
  </si>
  <si>
    <t>JOÃO PESSOA/PB</t>
  </si>
  <si>
    <t>TREINAMENTO SOBRE O REGULAMENTO DE AQUISIÇÕES PARA MOTUÁRIOS DE OPERAÇÕES DE FINANCIAMENTO DE PROJETOS DE INVESTIMENTO</t>
  </si>
  <si>
    <t xml:space="preserve">PAGAMENTOS REALIZADOS NO MÊS DE FEVEREIRO </t>
  </si>
  <si>
    <t>31/10 A 17/11/2024</t>
  </si>
  <si>
    <t xml:space="preserve">LUCIVANDA NUNES RODRIGUES </t>
  </si>
  <si>
    <t xml:space="preserve">MISSÃO CONSAD INTERNACIONAL ESPANHA E PORTUGAL 
</t>
  </si>
  <si>
    <t xml:space="preserve"> SÃO PAULO/SP</t>
  </si>
  <si>
    <t>SECRETÁRIA DE ESTADO</t>
  </si>
  <si>
    <t>19/02 A 22/02/2025</t>
  </si>
  <si>
    <t>131º FÓRUM NACIONAL DE SECRETÁRIOS DE ADMINISTRAÇÃO - (CONSAD)</t>
  </si>
  <si>
    <t xml:space="preserve">FABIO DANTAS DE OLIVEIRA </t>
  </si>
  <si>
    <t>ESPECIALISTA EM
POLÍTICAS PÚBLICAS
E GESTÃO
GOVERNAMENTAL</t>
  </si>
  <si>
    <t>PAGAMENTOS REALIZADOS NO MÊS DE MARÇO</t>
  </si>
  <si>
    <t>PAGAMENTOS REALIZADOS NO MÊS DE ABRIL</t>
  </si>
  <si>
    <t>PAGAMENTOS REALIZADOS NO MÊS DE MAIO</t>
  </si>
  <si>
    <t>PAGAMENTOS REALIZADOS NO MÊS DE JUNHO</t>
  </si>
  <si>
    <t>PAGAMENTOS REALIZADOS NO MÊS DE JULHO</t>
  </si>
  <si>
    <t>MARCUS SANDALO BATISTA DE SOUZA</t>
  </si>
  <si>
    <t>DIRETOR ADMINISTRATIVO E FINANCEIRO</t>
  </si>
  <si>
    <t>24 A 28/04/2025</t>
  </si>
  <si>
    <t>RIO DE JANEIRO-RJ</t>
  </si>
  <si>
    <t>RAFAEL LIMA SANTOS</t>
  </si>
  <si>
    <t>RAPHAELA RAMOS MACIEL</t>
  </si>
  <si>
    <t>ADRIANO ALFREDO DOS SANTOS</t>
  </si>
  <si>
    <t>ANA CARINA MOREIRA</t>
  </si>
  <si>
    <t>BRASILIA-DF</t>
  </si>
  <si>
    <t>AMILTON DO NASCIMENTO</t>
  </si>
  <si>
    <t>ZENÓBIA TORRES DOS SANTOS</t>
  </si>
  <si>
    <t>SALVADOR-BA</t>
  </si>
  <si>
    <t>28 A 30/05/2025</t>
  </si>
  <si>
    <t>06 A 09/05/2025</t>
  </si>
  <si>
    <t>LUCIVANDA NUNES RODRIGUES</t>
  </si>
  <si>
    <t>11 A 14/06/2025</t>
  </si>
  <si>
    <t>FABIO DANTAS DE OLIVEIRA</t>
  </si>
  <si>
    <t>VANESSA OLIVEIRA HORACIO</t>
  </si>
  <si>
    <t>ROSANGELA DE OLIVEIRA SANTOS</t>
  </si>
  <si>
    <t>BRUNO OLIVEIRA DOS SANTOS</t>
  </si>
  <si>
    <t>11 A 13/06/2025</t>
  </si>
  <si>
    <t>GESTOR GOVERNAMENTAL</t>
  </si>
  <si>
    <t>GERENTE DE PAGAMENTO</t>
  </si>
  <si>
    <t>ASSESSOR</t>
  </si>
  <si>
    <t>IMERSÃO PRESENCIAL UBUNTU</t>
  </si>
  <si>
    <t>CHEFE DE ASSESSORIA DE PLANEJAMENTO</t>
  </si>
  <si>
    <t>1º CONGRESSO CONSEPLAN</t>
  </si>
  <si>
    <t>CONSAD EXPRESS - 132º FÓRUM NACIONAL DE SECRETÁRIOS DE ESTADO DA ADMINISTRAÇÃO</t>
  </si>
  <si>
    <t>SUPERINTENDENTE DE PATRIMÔNIO</t>
  </si>
  <si>
    <t>DIRETORA DE ENSINO DA ESCOLA DE GOVERNO</t>
  </si>
  <si>
    <t>ASSESSORA</t>
  </si>
  <si>
    <t>ASSESSORA DA DIRETORIA ADMINISTRATIVA E FINANCEIRA</t>
  </si>
  <si>
    <t>OFICINA REGIONAL DE CONTRATAÇÕES PÚBLICAS PARA O DESENVOLVIMENTO SUSTENTÁVEL - REGNAL NORDESTE</t>
  </si>
  <si>
    <t>PAGAMENTOS REALIZADOS NO MÊS DE AGOSTO</t>
  </si>
  <si>
    <t xml:space="preserve"> XXIX CONGRESSO INTERNACIONAL DO CLAD</t>
  </si>
  <si>
    <t>28/04/2025 - 02/05/2025</t>
  </si>
  <si>
    <t>PABLO AVILA SALDO</t>
  </si>
  <si>
    <t>COLABORADOR EVENTUAL</t>
  </si>
  <si>
    <t>BRASILIA-DF -
ARACAJU-SE - 
BRASÍLIA-DF</t>
  </si>
  <si>
    <t>PALESTRANTE NO EVENTO: Programa de Sustentabilidade na Gestão Pública</t>
  </si>
  <si>
    <t>11/05/2025 - 17/05/2025</t>
  </si>
  <si>
    <t>VICTOR ALVES REZENDE</t>
  </si>
  <si>
    <t>BRASÍLIA-DF</t>
  </si>
  <si>
    <t>PARTICIPAÇÃO NO 15º CURSO DE GESTÃO PATRIMONIAL A SER REALIZADO EM BRASÍLIA</t>
  </si>
  <si>
    <t>03/05/2025 - 10/05/2025</t>
  </si>
  <si>
    <t>SÃO PAULO - SP</t>
  </si>
  <si>
    <t>MISSÃO CONSAD INTERNACIONAL - TRAJETO NACIONAL</t>
  </si>
  <si>
    <t>DIRETOR III</t>
  </si>
  <si>
    <t>PAGAMENTOS REALIZADOS NO MÊS DE SETEMBRO</t>
  </si>
  <si>
    <t>PAGAMENTOS REALIZADOS NO MÊS DE OUTUBRO</t>
  </si>
  <si>
    <t>PAGAMENTOS REALIZADOS NO MÊS DE NOVEMBRO</t>
  </si>
  <si>
    <t>PARTICIPAÇÃO NO PROGRAMA LIDERANÇA EXECUTIVA 2025</t>
  </si>
  <si>
    <t>PAGAMENTOS REALIZADOS NO MÊS DE DEZEMBRO</t>
  </si>
  <si>
    <t>09/11/2025 - 10/11/2025</t>
  </si>
  <si>
    <t>VISITA TÉCNICA À ESCOLA DE GOVERNO DE PERNAMBUCO</t>
  </si>
  <si>
    <t>10/09/2025 - 14/09/2025</t>
  </si>
  <si>
    <t xml:space="preserve">25/11/2025 - 30/11/2025 </t>
  </si>
  <si>
    <t>PARTICIPAÇÃO NO CONSAD EXPRESS 2025</t>
  </si>
  <si>
    <t>10/11/2025 - 10/11/2025</t>
  </si>
  <si>
    <t>25/08/2025 - 28/08/2025</t>
  </si>
  <si>
    <t>PARTICIPAÇÃO CONGRESSO CONSAD EXPRESS</t>
  </si>
  <si>
    <t>WELLINGTON D. MANGUEIRA MARQUES</t>
  </si>
  <si>
    <t>FABIO NUNES DE OLIVEIRA</t>
  </si>
  <si>
    <t>GERENTE I</t>
  </si>
  <si>
    <t>DIRETOR GERAL</t>
  </si>
  <si>
    <t>24/11/2025 - 24/11/2025</t>
  </si>
  <si>
    <t>PARTICIPARÃO DO EVENTO CONSAD EXPRESS</t>
  </si>
  <si>
    <t>ARACAJU/SÃO PAULO/PORTO ALEGRE</t>
  </si>
  <si>
    <t>PARTICIPAÇÃO NOS EVENTOS CONARH 2025 – CONGRESSO NAC. SOBRE GESTÃO DE PESSOAS E REDE QUE TRANSFORMAM – EVENTO ANUAL DA MOTRIZ</t>
  </si>
  <si>
    <t>18/08/2025 - 20/08/2025</t>
  </si>
  <si>
    <t>ADELAIDE DA COSTA MONTEIRO</t>
  </si>
  <si>
    <t>25/08/2025 - 29/08/2025</t>
  </si>
  <si>
    <t>PARTICIPAÇÃO NO XIV CONGRESSO CONSAD DE GESTÃO PÚBLICA</t>
  </si>
  <si>
    <t>ELVIS DOS SANTOS MARTINS</t>
  </si>
  <si>
    <t>LUCAS DIEGO PRADO BARRETO SANTOS</t>
  </si>
  <si>
    <t>CHEFE III</t>
  </si>
  <si>
    <t>DIRETOR GERAL DOS CEAC'S</t>
  </si>
  <si>
    <t>ELLEN PRATA GONCALVES DIAS</t>
  </si>
  <si>
    <t>DAYSE KELLY GOMES DE MELO</t>
  </si>
  <si>
    <t xml:space="preserve">25/08/2025 - 31/08/2025 </t>
  </si>
  <si>
    <t>GERENTE DE PESSOAL</t>
  </si>
  <si>
    <t>ASSESSORA DE GABINETE  DO SECRETÁRIO EXECUTIVO</t>
  </si>
  <si>
    <t>BIANCA SELMA BRAGA</t>
  </si>
  <si>
    <t>RAPHAELA SANTOS MACIEL</t>
  </si>
  <si>
    <t>KARINE NOGUEIRA DE SANTANA</t>
  </si>
  <si>
    <t>COORDENADORA III</t>
  </si>
  <si>
    <t>ASSESSORA EXTRAORDINÁRIO II</t>
  </si>
  <si>
    <t>AECIO ANTONIO MELO SANTOS</t>
  </si>
  <si>
    <t>ADRIANO ALFREDO</t>
  </si>
  <si>
    <t>BRUNO ROSCELI OLIVEIRA DOS SANTOS</t>
  </si>
  <si>
    <t>12/11/2025 - 15/11/2025</t>
  </si>
  <si>
    <t>OFICIAL ADMINISTRATIVO</t>
  </si>
  <si>
    <t>DIRETOR II</t>
  </si>
  <si>
    <t>LEANDRO DE SANTANA SANTOS</t>
  </si>
  <si>
    <t>21/09/2025 - 25/09/2025</t>
  </si>
  <si>
    <t>PARTICIPAÇÃO NO 12º ENCONTRO NACIONAL DE OBRAS PUBLICAS - ENOP</t>
  </si>
  <si>
    <t>GERENTE GERAL DE ORÇAMENTO</t>
  </si>
  <si>
    <t>ARACAJU/BRASILIA/BRASILIA/ARACAJU</t>
  </si>
  <si>
    <t>ARACAJU/SÃO PAULO/SÃO PAULO/ ARACAJU</t>
  </si>
  <si>
    <t>ARACAJU/BRASILIA/ BRASILIA/ ARACAJU</t>
  </si>
  <si>
    <t>25/082025 - 28/08/2025</t>
  </si>
  <si>
    <t>JULIANO MARTINEZ REIS</t>
  </si>
  <si>
    <t>ARACAJU/RECIFE</t>
  </si>
  <si>
    <t>RECIFE/ARACAJU</t>
  </si>
  <si>
    <t>ARACAJU/PORTO ALEGRE/PORTO ALEGRE/ARACAJU</t>
  </si>
  <si>
    <t>ASSISTENTE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</si>
</sst>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rebuchet MS"/>
      <family val="2"/>
    </font>
    <font>
      <sz val="10"/>
      <color rgb="FF474747"/>
      <name val="Trebuchet MS"/>
      <family val="2"/>
    </font>
    <font>
      <sz val="10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1457325</xdr:colOff>
          <xdr:row>0</xdr:row>
          <xdr:rowOff>133350</xdr:rowOff>
        </xdr:from>
        <xdr:to>
          <xdr:col>2</xdr:col>
          <xdr:colOff>1914525</xdr:colOff>
          <xdr:row>3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L93"/>
  <sheetViews>
    <sheetView tabSelected="1" topLeftCell="A85" workbookViewId="0">
      <selection activeCell="I77" sqref="I77"/>
    </sheetView>
  </sheetViews>
  <sheetFormatPr defaultRowHeight="12.75" x14ac:dyDescent="0.25"/>
  <cols>
    <col min="1" max="1" width="22.5703125" style="3" customWidth="1"/>
    <col min="2" max="2" width="43.85546875" style="3" customWidth="1"/>
    <col min="3" max="3" width="30.7109375" style="1" bestFit="1" customWidth="1"/>
    <col min="4" max="4" width="33.42578125" style="3" bestFit="1" customWidth="1"/>
    <col min="5" max="5" width="18.140625" style="3" customWidth="1"/>
    <col min="6" max="6" width="20.42578125" style="1" customWidth="1"/>
    <col min="7" max="7" width="18" style="2" bestFit="1" customWidth="1"/>
    <col min="8" max="10" width="11.28515625" style="3" bestFit="1" customWidth="1"/>
    <col min="11" max="16384" width="9.140625" style="3"/>
  </cols>
  <sheetData>
    <row r="4" spans="1:12" x14ac:dyDescent="0.25">
      <c r="L4" s="4"/>
    </row>
    <row r="5" spans="1:12" x14ac:dyDescent="0.25">
      <c r="A5" s="43" t="s">
        <v>6</v>
      </c>
      <c r="B5" s="43"/>
      <c r="C5" s="43"/>
      <c r="D5" s="43"/>
      <c r="E5" s="43"/>
      <c r="F5" s="43"/>
      <c r="G5" s="43"/>
    </row>
    <row r="6" spans="1:12" ht="18" customHeight="1" thickBot="1" x14ac:dyDescent="0.3">
      <c r="A6" s="43" t="s">
        <v>7</v>
      </c>
      <c r="B6" s="43"/>
      <c r="C6" s="43"/>
      <c r="D6" s="43"/>
      <c r="E6" s="43"/>
      <c r="F6" s="43"/>
      <c r="G6" s="43"/>
    </row>
    <row r="7" spans="1:12" ht="16.5" customHeight="1" thickBot="1" x14ac:dyDescent="0.3">
      <c r="A7" s="44" t="s">
        <v>10</v>
      </c>
      <c r="B7" s="44"/>
      <c r="C7" s="44"/>
      <c r="D7" s="44"/>
      <c r="E7" s="44"/>
      <c r="F7" s="44"/>
      <c r="G7" s="44"/>
    </row>
    <row r="8" spans="1:12" ht="15" customHeight="1" thickBot="1" x14ac:dyDescent="0.3">
      <c r="A8" s="45" t="s">
        <v>9</v>
      </c>
      <c r="B8" s="45"/>
      <c r="C8" s="45"/>
      <c r="D8" s="45"/>
      <c r="E8" s="45"/>
      <c r="F8" s="45"/>
      <c r="G8" s="45"/>
    </row>
    <row r="9" spans="1:12" ht="13.5" thickBot="1" x14ac:dyDescent="0.3">
      <c r="A9" s="6" t="s">
        <v>8</v>
      </c>
      <c r="B9" s="6" t="s">
        <v>5</v>
      </c>
      <c r="C9" s="7" t="s">
        <v>0</v>
      </c>
      <c r="D9" s="6" t="s">
        <v>1</v>
      </c>
      <c r="E9" s="6" t="s">
        <v>2</v>
      </c>
      <c r="F9" s="7" t="s">
        <v>3</v>
      </c>
      <c r="G9" s="8" t="s">
        <v>4</v>
      </c>
    </row>
    <row r="10" spans="1:12" ht="13.5" thickBot="1" x14ac:dyDescent="0.3">
      <c r="A10" s="46" t="s">
        <v>11</v>
      </c>
      <c r="B10" s="46"/>
      <c r="C10" s="46"/>
      <c r="D10" s="46"/>
      <c r="E10" s="46"/>
      <c r="F10" s="46"/>
      <c r="G10" s="46"/>
    </row>
    <row r="11" spans="1:12" ht="13.5" thickBot="1" x14ac:dyDescent="0.3">
      <c r="A11" s="45" t="s">
        <v>18</v>
      </c>
      <c r="B11" s="45"/>
      <c r="C11" s="45"/>
      <c r="D11" s="45"/>
      <c r="E11" s="45"/>
      <c r="F11" s="45"/>
      <c r="G11" s="45"/>
    </row>
    <row r="12" spans="1:12" ht="13.5" thickBot="1" x14ac:dyDescent="0.3">
      <c r="A12" s="6" t="s">
        <v>8</v>
      </c>
      <c r="B12" s="6" t="s">
        <v>5</v>
      </c>
      <c r="C12" s="7" t="s">
        <v>0</v>
      </c>
      <c r="D12" s="6" t="s">
        <v>1</v>
      </c>
      <c r="E12" s="6" t="s">
        <v>2</v>
      </c>
      <c r="F12" s="7" t="s">
        <v>3</v>
      </c>
      <c r="G12" s="8" t="s">
        <v>4</v>
      </c>
    </row>
    <row r="13" spans="1:12" ht="116.25" customHeight="1" thickBot="1" x14ac:dyDescent="0.3">
      <c r="A13" s="9" t="s">
        <v>12</v>
      </c>
      <c r="B13" s="10" t="s">
        <v>13</v>
      </c>
      <c r="C13" s="11" t="s">
        <v>14</v>
      </c>
      <c r="D13" s="10" t="s">
        <v>15</v>
      </c>
      <c r="E13" s="11" t="s">
        <v>16</v>
      </c>
      <c r="F13" s="10" t="s">
        <v>17</v>
      </c>
      <c r="G13" s="12">
        <v>5677.91</v>
      </c>
    </row>
    <row r="14" spans="1:12" ht="59.25" customHeight="1" thickBot="1" x14ac:dyDescent="0.3">
      <c r="A14" s="13" t="s">
        <v>19</v>
      </c>
      <c r="B14" s="10" t="s">
        <v>13</v>
      </c>
      <c r="C14" s="11" t="s">
        <v>20</v>
      </c>
      <c r="D14" s="14" t="s">
        <v>23</v>
      </c>
      <c r="E14" s="11" t="s">
        <v>22</v>
      </c>
      <c r="F14" s="10" t="s">
        <v>21</v>
      </c>
      <c r="G14" s="12">
        <v>3788.06</v>
      </c>
    </row>
    <row r="15" spans="1:12" ht="13.5" thickBot="1" x14ac:dyDescent="0.3">
      <c r="A15" s="45" t="s">
        <v>28</v>
      </c>
      <c r="B15" s="45"/>
      <c r="C15" s="45"/>
      <c r="D15" s="45"/>
      <c r="E15" s="45"/>
      <c r="F15" s="45"/>
      <c r="G15" s="45"/>
    </row>
    <row r="16" spans="1:12" ht="13.5" thickBot="1" x14ac:dyDescent="0.3">
      <c r="A16" s="6" t="s">
        <v>8</v>
      </c>
      <c r="B16" s="6" t="s">
        <v>5</v>
      </c>
      <c r="C16" s="7" t="s">
        <v>0</v>
      </c>
      <c r="D16" s="6" t="s">
        <v>1</v>
      </c>
      <c r="E16" s="6" t="s">
        <v>2</v>
      </c>
      <c r="F16" s="7" t="s">
        <v>3</v>
      </c>
      <c r="G16" s="8" t="s">
        <v>4</v>
      </c>
    </row>
    <row r="17" spans="1:7" ht="68.25" customHeight="1" thickBot="1" x14ac:dyDescent="0.3">
      <c r="A17" s="13" t="s">
        <v>24</v>
      </c>
      <c r="B17" s="10" t="s">
        <v>13</v>
      </c>
      <c r="C17" s="11" t="s">
        <v>20</v>
      </c>
      <c r="D17" s="11" t="s">
        <v>23</v>
      </c>
      <c r="E17" s="11" t="s">
        <v>16</v>
      </c>
      <c r="F17" s="10" t="s">
        <v>25</v>
      </c>
      <c r="G17" s="12">
        <v>4405.12</v>
      </c>
    </row>
    <row r="18" spans="1:7" ht="68.25" customHeight="1" thickBot="1" x14ac:dyDescent="0.3">
      <c r="A18" s="13" t="s">
        <v>24</v>
      </c>
      <c r="B18" s="10" t="s">
        <v>13</v>
      </c>
      <c r="C18" s="11" t="s">
        <v>26</v>
      </c>
      <c r="D18" s="10" t="s">
        <v>27</v>
      </c>
      <c r="E18" s="11" t="s">
        <v>16</v>
      </c>
      <c r="F18" s="10" t="s">
        <v>25</v>
      </c>
      <c r="G18" s="12">
        <v>4405.12</v>
      </c>
    </row>
    <row r="19" spans="1:7" ht="13.5" thickBot="1" x14ac:dyDescent="0.3">
      <c r="A19" s="45" t="s">
        <v>29</v>
      </c>
      <c r="B19" s="45"/>
      <c r="C19" s="45"/>
      <c r="D19" s="45"/>
      <c r="E19" s="45"/>
      <c r="F19" s="45"/>
      <c r="G19" s="45"/>
    </row>
    <row r="20" spans="1:7" ht="13.5" thickBot="1" x14ac:dyDescent="0.3">
      <c r="A20" s="6" t="s">
        <v>8</v>
      </c>
      <c r="B20" s="6" t="s">
        <v>5</v>
      </c>
      <c r="C20" s="7" t="s">
        <v>0</v>
      </c>
      <c r="D20" s="6" t="s">
        <v>1</v>
      </c>
      <c r="E20" s="6" t="s">
        <v>2</v>
      </c>
      <c r="F20" s="7" t="s">
        <v>3</v>
      </c>
      <c r="G20" s="8" t="s">
        <v>4</v>
      </c>
    </row>
    <row r="21" spans="1:7" ht="13.5" thickBot="1" x14ac:dyDescent="0.3">
      <c r="A21" s="46" t="s">
        <v>11</v>
      </c>
      <c r="B21" s="46"/>
      <c r="C21" s="46"/>
      <c r="D21" s="46"/>
      <c r="E21" s="46"/>
      <c r="F21" s="46"/>
      <c r="G21" s="46"/>
    </row>
    <row r="22" spans="1:7" ht="13.5" thickBot="1" x14ac:dyDescent="0.3">
      <c r="A22" s="47" t="s">
        <v>30</v>
      </c>
      <c r="B22" s="47"/>
      <c r="C22" s="47"/>
      <c r="D22" s="47"/>
      <c r="E22" s="47"/>
      <c r="F22" s="47"/>
      <c r="G22" s="47"/>
    </row>
    <row r="23" spans="1:7" ht="13.5" thickBot="1" x14ac:dyDescent="0.3">
      <c r="A23" s="15" t="s">
        <v>8</v>
      </c>
      <c r="B23" s="15" t="s">
        <v>5</v>
      </c>
      <c r="C23" s="16" t="s">
        <v>0</v>
      </c>
      <c r="D23" s="15" t="s">
        <v>1</v>
      </c>
      <c r="E23" s="15" t="s">
        <v>2</v>
      </c>
      <c r="F23" s="16" t="s">
        <v>3</v>
      </c>
      <c r="G23" s="17" t="s">
        <v>4</v>
      </c>
    </row>
    <row r="24" spans="1:7" ht="13.5" thickBot="1" x14ac:dyDescent="0.3">
      <c r="A24" s="46" t="s">
        <v>11</v>
      </c>
      <c r="B24" s="46"/>
      <c r="C24" s="46"/>
      <c r="D24" s="46"/>
      <c r="E24" s="46"/>
      <c r="F24" s="46"/>
      <c r="G24" s="46"/>
    </row>
    <row r="25" spans="1:7" ht="13.5" thickBot="1" x14ac:dyDescent="0.3">
      <c r="A25" s="47" t="s">
        <v>31</v>
      </c>
      <c r="B25" s="47"/>
      <c r="C25" s="47"/>
      <c r="D25" s="47"/>
      <c r="E25" s="47"/>
      <c r="F25" s="47"/>
      <c r="G25" s="47"/>
    </row>
    <row r="26" spans="1:7" ht="13.5" thickBot="1" x14ac:dyDescent="0.3">
      <c r="A26" s="15" t="s">
        <v>8</v>
      </c>
      <c r="B26" s="15" t="s">
        <v>5</v>
      </c>
      <c r="C26" s="16" t="s">
        <v>0</v>
      </c>
      <c r="D26" s="15" t="s">
        <v>1</v>
      </c>
      <c r="E26" s="15" t="s">
        <v>2</v>
      </c>
      <c r="F26" s="16" t="s">
        <v>3</v>
      </c>
      <c r="G26" s="17" t="s">
        <v>4</v>
      </c>
    </row>
    <row r="27" spans="1:7" ht="13.5" thickBot="1" x14ac:dyDescent="0.3">
      <c r="A27" s="46" t="s">
        <v>11</v>
      </c>
      <c r="B27" s="46"/>
      <c r="C27" s="46"/>
      <c r="D27" s="46"/>
      <c r="E27" s="46"/>
      <c r="F27" s="46"/>
      <c r="G27" s="46"/>
    </row>
    <row r="28" spans="1:7" ht="13.5" thickBot="1" x14ac:dyDescent="0.3">
      <c r="A28" s="47" t="s">
        <v>32</v>
      </c>
      <c r="B28" s="47"/>
      <c r="C28" s="47"/>
      <c r="D28" s="47"/>
      <c r="E28" s="47"/>
      <c r="F28" s="47"/>
      <c r="G28" s="47"/>
    </row>
    <row r="29" spans="1:7" ht="13.5" thickBot="1" x14ac:dyDescent="0.3">
      <c r="A29" s="15" t="s">
        <v>8</v>
      </c>
      <c r="B29" s="15" t="s">
        <v>5</v>
      </c>
      <c r="C29" s="16" t="s">
        <v>0</v>
      </c>
      <c r="D29" s="15" t="s">
        <v>1</v>
      </c>
      <c r="E29" s="15" t="s">
        <v>2</v>
      </c>
      <c r="F29" s="16" t="s">
        <v>3</v>
      </c>
      <c r="G29" s="17" t="s">
        <v>4</v>
      </c>
    </row>
    <row r="30" spans="1:7" ht="54" customHeight="1" thickBot="1" x14ac:dyDescent="0.3">
      <c r="A30" s="18" t="s">
        <v>35</v>
      </c>
      <c r="B30" s="10" t="s">
        <v>13</v>
      </c>
      <c r="C30" s="19" t="s">
        <v>33</v>
      </c>
      <c r="D30" s="19" t="s">
        <v>34</v>
      </c>
      <c r="E30" s="19" t="s">
        <v>36</v>
      </c>
      <c r="F30" s="20" t="s">
        <v>57</v>
      </c>
      <c r="G30" s="21">
        <v>2633.94</v>
      </c>
    </row>
    <row r="31" spans="1:7" s="5" customFormat="1" ht="57" customHeight="1" thickBot="1" x14ac:dyDescent="0.3">
      <c r="A31" s="18" t="s">
        <v>35</v>
      </c>
      <c r="B31" s="10" t="s">
        <v>13</v>
      </c>
      <c r="C31" s="19" t="s">
        <v>37</v>
      </c>
      <c r="D31" s="19" t="s">
        <v>54</v>
      </c>
      <c r="E31" s="19" t="s">
        <v>36</v>
      </c>
      <c r="F31" s="20" t="s">
        <v>57</v>
      </c>
      <c r="G31" s="21">
        <v>2633.94</v>
      </c>
    </row>
    <row r="32" spans="1:7" s="5" customFormat="1" ht="56.25" customHeight="1" thickBot="1" x14ac:dyDescent="0.3">
      <c r="A32" s="18" t="s">
        <v>35</v>
      </c>
      <c r="B32" s="10" t="s">
        <v>13</v>
      </c>
      <c r="C32" s="19" t="s">
        <v>38</v>
      </c>
      <c r="D32" s="19" t="s">
        <v>55</v>
      </c>
      <c r="E32" s="19" t="s">
        <v>36</v>
      </c>
      <c r="F32" s="20" t="s">
        <v>57</v>
      </c>
      <c r="G32" s="21">
        <v>2633.94</v>
      </c>
    </row>
    <row r="33" spans="1:7" s="5" customFormat="1" ht="57.75" customHeight="1" thickBot="1" x14ac:dyDescent="0.3">
      <c r="A33" s="18" t="s">
        <v>35</v>
      </c>
      <c r="B33" s="10" t="s">
        <v>13</v>
      </c>
      <c r="C33" s="19" t="s">
        <v>39</v>
      </c>
      <c r="D33" s="19" t="s">
        <v>56</v>
      </c>
      <c r="E33" s="19" t="s">
        <v>36</v>
      </c>
      <c r="F33" s="20" t="s">
        <v>57</v>
      </c>
      <c r="G33" s="21">
        <v>2633.94</v>
      </c>
    </row>
    <row r="34" spans="1:7" s="5" customFormat="1" ht="57" customHeight="1" thickBot="1" x14ac:dyDescent="0.3">
      <c r="A34" s="22" t="s">
        <v>46</v>
      </c>
      <c r="B34" s="10" t="s">
        <v>13</v>
      </c>
      <c r="C34" s="19" t="s">
        <v>40</v>
      </c>
      <c r="D34" s="19" t="s">
        <v>58</v>
      </c>
      <c r="E34" s="19" t="s">
        <v>41</v>
      </c>
      <c r="F34" s="20" t="s">
        <v>59</v>
      </c>
      <c r="G34" s="21">
        <f>3053.22+2076.04</f>
        <v>5129.26</v>
      </c>
    </row>
    <row r="35" spans="1:7" s="5" customFormat="1" ht="56.25" customHeight="1" thickBot="1" x14ac:dyDescent="0.3">
      <c r="A35" s="22" t="s">
        <v>46</v>
      </c>
      <c r="B35" s="10" t="s">
        <v>13</v>
      </c>
      <c r="C35" s="19" t="s">
        <v>42</v>
      </c>
      <c r="D35" s="19" t="s">
        <v>54</v>
      </c>
      <c r="E35" s="19" t="s">
        <v>41</v>
      </c>
      <c r="F35" s="20" t="s">
        <v>59</v>
      </c>
      <c r="G35" s="21">
        <f>3053.22+2076.04</f>
        <v>5129.26</v>
      </c>
    </row>
    <row r="36" spans="1:7" s="5" customFormat="1" ht="80.25" customHeight="1" thickBot="1" x14ac:dyDescent="0.3">
      <c r="A36" s="22" t="s">
        <v>45</v>
      </c>
      <c r="B36" s="10" t="s">
        <v>13</v>
      </c>
      <c r="C36" s="19" t="s">
        <v>43</v>
      </c>
      <c r="D36" s="20" t="s">
        <v>64</v>
      </c>
      <c r="E36" s="19" t="s">
        <v>44</v>
      </c>
      <c r="F36" s="20" t="s">
        <v>65</v>
      </c>
      <c r="G36" s="21">
        <v>1153.24</v>
      </c>
    </row>
    <row r="37" spans="1:7" ht="80.25" customHeight="1" thickBot="1" x14ac:dyDescent="0.3">
      <c r="A37" s="22" t="s">
        <v>45</v>
      </c>
      <c r="B37" s="10" t="s">
        <v>13</v>
      </c>
      <c r="C37" s="19" t="s">
        <v>47</v>
      </c>
      <c r="D37" s="11" t="s">
        <v>23</v>
      </c>
      <c r="E37" s="19" t="s">
        <v>44</v>
      </c>
      <c r="F37" s="20" t="s">
        <v>65</v>
      </c>
      <c r="G37" s="21">
        <v>1153.24</v>
      </c>
    </row>
    <row r="38" spans="1:7" ht="68.25" customHeight="1" thickBot="1" x14ac:dyDescent="0.3">
      <c r="A38" s="22" t="s">
        <v>48</v>
      </c>
      <c r="B38" s="10" t="s">
        <v>13</v>
      </c>
      <c r="C38" s="19" t="s">
        <v>47</v>
      </c>
      <c r="D38" s="11" t="s">
        <v>23</v>
      </c>
      <c r="E38" s="19" t="s">
        <v>36</v>
      </c>
      <c r="F38" s="20" t="s">
        <v>60</v>
      </c>
      <c r="G38" s="21">
        <v>2054.44</v>
      </c>
    </row>
    <row r="39" spans="1:7" ht="66" customHeight="1" thickBot="1" x14ac:dyDescent="0.3">
      <c r="A39" s="22" t="s">
        <v>48</v>
      </c>
      <c r="B39" s="10" t="s">
        <v>13</v>
      </c>
      <c r="C39" s="19" t="s">
        <v>49</v>
      </c>
      <c r="D39" s="20" t="s">
        <v>54</v>
      </c>
      <c r="E39" s="19" t="s">
        <v>36</v>
      </c>
      <c r="F39" s="20" t="s">
        <v>60</v>
      </c>
      <c r="G39" s="21">
        <v>2054.44</v>
      </c>
    </row>
    <row r="40" spans="1:7" ht="65.25" customHeight="1" thickBot="1" x14ac:dyDescent="0.3">
      <c r="A40" s="22" t="s">
        <v>48</v>
      </c>
      <c r="B40" s="10" t="s">
        <v>13</v>
      </c>
      <c r="C40" s="19" t="s">
        <v>50</v>
      </c>
      <c r="D40" s="20" t="s">
        <v>62</v>
      </c>
      <c r="E40" s="19" t="s">
        <v>36</v>
      </c>
      <c r="F40" s="20" t="s">
        <v>60</v>
      </c>
      <c r="G40" s="21">
        <v>2054.44</v>
      </c>
    </row>
    <row r="41" spans="1:7" ht="80.25" customHeight="1" thickBot="1" x14ac:dyDescent="0.3">
      <c r="A41" s="22" t="s">
        <v>48</v>
      </c>
      <c r="B41" s="10" t="s">
        <v>13</v>
      </c>
      <c r="C41" s="22" t="s">
        <v>51</v>
      </c>
      <c r="D41" s="20" t="s">
        <v>63</v>
      </c>
      <c r="E41" s="19" t="s">
        <v>36</v>
      </c>
      <c r="F41" s="20" t="s">
        <v>60</v>
      </c>
      <c r="G41" s="21">
        <v>2054.44</v>
      </c>
    </row>
    <row r="42" spans="1:7" ht="69" customHeight="1" thickBot="1" x14ac:dyDescent="0.3">
      <c r="A42" s="22" t="s">
        <v>48</v>
      </c>
      <c r="B42" s="10" t="s">
        <v>13</v>
      </c>
      <c r="C42" s="19" t="s">
        <v>52</v>
      </c>
      <c r="D42" s="20" t="s">
        <v>61</v>
      </c>
      <c r="E42" s="19" t="s">
        <v>36</v>
      </c>
      <c r="F42" s="20" t="s">
        <v>60</v>
      </c>
      <c r="G42" s="21">
        <v>2054.44</v>
      </c>
    </row>
    <row r="43" spans="1:7" ht="66.75" customHeight="1" thickBot="1" x14ac:dyDescent="0.3">
      <c r="A43" s="22" t="s">
        <v>53</v>
      </c>
      <c r="B43" s="10" t="s">
        <v>13</v>
      </c>
      <c r="C43" s="19" t="s">
        <v>37</v>
      </c>
      <c r="D43" s="20" t="s">
        <v>54</v>
      </c>
      <c r="E43" s="19" t="s">
        <v>36</v>
      </c>
      <c r="F43" s="20" t="s">
        <v>60</v>
      </c>
      <c r="G43" s="21">
        <f>704.25+2363.08</f>
        <v>3067.33</v>
      </c>
    </row>
    <row r="44" spans="1:7" ht="13.5" thickBot="1" x14ac:dyDescent="0.3">
      <c r="A44" s="48" t="s">
        <v>66</v>
      </c>
      <c r="B44" s="48"/>
      <c r="C44" s="48"/>
      <c r="D44" s="48"/>
      <c r="E44" s="48"/>
      <c r="F44" s="48"/>
      <c r="G44" s="48"/>
    </row>
    <row r="45" spans="1:7" ht="13.5" thickBot="1" x14ac:dyDescent="0.3">
      <c r="A45" s="26" t="s">
        <v>8</v>
      </c>
      <c r="B45" s="26" t="s">
        <v>5</v>
      </c>
      <c r="C45" s="27" t="s">
        <v>0</v>
      </c>
      <c r="D45" s="26" t="s">
        <v>1</v>
      </c>
      <c r="E45" s="26" t="s">
        <v>2</v>
      </c>
      <c r="F45" s="27" t="s">
        <v>3</v>
      </c>
      <c r="G45" s="28" t="s">
        <v>4</v>
      </c>
    </row>
    <row r="46" spans="1:7" ht="39" thickBot="1" x14ac:dyDescent="0.3">
      <c r="A46" s="25">
        <v>45621</v>
      </c>
      <c r="B46" s="14" t="s">
        <v>13</v>
      </c>
      <c r="C46" s="23" t="s">
        <v>47</v>
      </c>
      <c r="D46" s="14" t="s">
        <v>23</v>
      </c>
      <c r="E46" s="14" t="s">
        <v>41</v>
      </c>
      <c r="F46" s="23" t="s">
        <v>67</v>
      </c>
      <c r="G46" s="24">
        <v>1482.64</v>
      </c>
    </row>
    <row r="47" spans="1:7" ht="51.75" thickBot="1" x14ac:dyDescent="0.3">
      <c r="A47" s="14" t="s">
        <v>68</v>
      </c>
      <c r="B47" s="14" t="s">
        <v>13</v>
      </c>
      <c r="C47" s="23" t="s">
        <v>69</v>
      </c>
      <c r="D47" s="14" t="s">
        <v>70</v>
      </c>
      <c r="E47" s="23" t="s">
        <v>71</v>
      </c>
      <c r="F47" s="23" t="s">
        <v>72</v>
      </c>
      <c r="G47" s="24">
        <v>3320.29</v>
      </c>
    </row>
    <row r="48" spans="1:7" ht="51.75" thickBot="1" x14ac:dyDescent="0.3">
      <c r="A48" s="14" t="s">
        <v>73</v>
      </c>
      <c r="B48" s="14" t="s">
        <v>13</v>
      </c>
      <c r="C48" s="23" t="s">
        <v>74</v>
      </c>
      <c r="D48" s="14" t="s">
        <v>56</v>
      </c>
      <c r="E48" s="14" t="s">
        <v>75</v>
      </c>
      <c r="F48" s="23" t="s">
        <v>76</v>
      </c>
      <c r="G48" s="24">
        <v>3358.64</v>
      </c>
    </row>
    <row r="49" spans="1:7" ht="39" thickBot="1" x14ac:dyDescent="0.3">
      <c r="A49" s="14" t="s">
        <v>77</v>
      </c>
      <c r="B49" s="14" t="s">
        <v>13</v>
      </c>
      <c r="C49" s="23" t="s">
        <v>47</v>
      </c>
      <c r="D49" s="14" t="s">
        <v>23</v>
      </c>
      <c r="E49" s="14" t="s">
        <v>78</v>
      </c>
      <c r="F49" s="23" t="s">
        <v>79</v>
      </c>
      <c r="G49" s="24">
        <v>2771.15</v>
      </c>
    </row>
    <row r="50" spans="1:7" ht="39" thickBot="1" x14ac:dyDescent="0.3">
      <c r="A50" s="14" t="s">
        <v>77</v>
      </c>
      <c r="B50" s="14" t="s">
        <v>13</v>
      </c>
      <c r="C50" s="23" t="s">
        <v>50</v>
      </c>
      <c r="D50" s="14" t="s">
        <v>80</v>
      </c>
      <c r="E50" s="14" t="s">
        <v>78</v>
      </c>
      <c r="F50" s="23" t="s">
        <v>79</v>
      </c>
      <c r="G50" s="24">
        <v>2771.15</v>
      </c>
    </row>
    <row r="51" spans="1:7" ht="13.5" thickBot="1" x14ac:dyDescent="0.3">
      <c r="A51" s="42" t="s">
        <v>81</v>
      </c>
      <c r="B51" s="42"/>
      <c r="C51" s="42"/>
      <c r="D51" s="42"/>
      <c r="E51" s="42"/>
      <c r="F51" s="42"/>
      <c r="G51" s="42"/>
    </row>
    <row r="52" spans="1:7" ht="13.5" thickBot="1" x14ac:dyDescent="0.3">
      <c r="A52" s="6" t="s">
        <v>8</v>
      </c>
      <c r="B52" s="6" t="s">
        <v>5</v>
      </c>
      <c r="C52" s="7" t="s">
        <v>0</v>
      </c>
      <c r="D52" s="6" t="s">
        <v>1</v>
      </c>
      <c r="E52" s="6" t="s">
        <v>2</v>
      </c>
      <c r="F52" s="7" t="s">
        <v>3</v>
      </c>
      <c r="G52" s="8" t="s">
        <v>4</v>
      </c>
    </row>
    <row r="53" spans="1:7" ht="13.5" thickBot="1" x14ac:dyDescent="0.3">
      <c r="A53" s="49" t="s">
        <v>11</v>
      </c>
      <c r="B53" s="49"/>
      <c r="C53" s="49"/>
      <c r="D53" s="49"/>
      <c r="E53" s="49"/>
      <c r="F53" s="49"/>
      <c r="G53" s="49"/>
    </row>
    <row r="54" spans="1:7" ht="13.5" thickBot="1" x14ac:dyDescent="0.3">
      <c r="A54" s="42" t="s">
        <v>82</v>
      </c>
      <c r="B54" s="42"/>
      <c r="C54" s="42"/>
      <c r="D54" s="42"/>
      <c r="E54" s="42"/>
      <c r="F54" s="42"/>
      <c r="G54" s="42"/>
    </row>
    <row r="55" spans="1:7" ht="13.5" thickBot="1" x14ac:dyDescent="0.3">
      <c r="A55" s="26" t="s">
        <v>8</v>
      </c>
      <c r="B55" s="26" t="s">
        <v>5</v>
      </c>
      <c r="C55" s="27" t="s">
        <v>0</v>
      </c>
      <c r="D55" s="26" t="s">
        <v>1</v>
      </c>
      <c r="E55" s="26" t="s">
        <v>2</v>
      </c>
      <c r="F55" s="27" t="s">
        <v>3</v>
      </c>
      <c r="G55" s="28" t="s">
        <v>4</v>
      </c>
    </row>
    <row r="56" spans="1:7" ht="13.5" thickBot="1" x14ac:dyDescent="0.3">
      <c r="A56" s="49" t="s">
        <v>11</v>
      </c>
      <c r="B56" s="49"/>
      <c r="C56" s="49"/>
      <c r="D56" s="49"/>
      <c r="E56" s="49"/>
      <c r="F56" s="49"/>
      <c r="G56" s="49"/>
    </row>
    <row r="57" spans="1:7" ht="13.5" thickBot="1" x14ac:dyDescent="0.3">
      <c r="A57" s="47" t="s">
        <v>83</v>
      </c>
      <c r="B57" s="47"/>
      <c r="C57" s="47"/>
      <c r="D57" s="47"/>
      <c r="E57" s="47"/>
      <c r="F57" s="47"/>
      <c r="G57" s="47"/>
    </row>
    <row r="58" spans="1:7" ht="13.5" thickBot="1" x14ac:dyDescent="0.3">
      <c r="A58" s="15" t="s">
        <v>8</v>
      </c>
      <c r="B58" s="15" t="s">
        <v>5</v>
      </c>
      <c r="C58" s="16" t="s">
        <v>0</v>
      </c>
      <c r="D58" s="15" t="s">
        <v>1</v>
      </c>
      <c r="E58" s="15" t="s">
        <v>2</v>
      </c>
      <c r="F58" s="16" t="s">
        <v>3</v>
      </c>
      <c r="G58" s="17" t="s">
        <v>4</v>
      </c>
    </row>
    <row r="59" spans="1:7" ht="60.75" thickBot="1" x14ac:dyDescent="0.3">
      <c r="A59" s="29" t="s">
        <v>88</v>
      </c>
      <c r="B59" s="10" t="s">
        <v>13</v>
      </c>
      <c r="C59" s="30" t="s">
        <v>47</v>
      </c>
      <c r="D59" s="30" t="s">
        <v>23</v>
      </c>
      <c r="E59" s="31" t="s">
        <v>78</v>
      </c>
      <c r="F59" s="32" t="s">
        <v>84</v>
      </c>
      <c r="G59" s="33">
        <v>4281.6899999999996</v>
      </c>
    </row>
    <row r="60" spans="1:7" ht="13.5" thickBot="1" x14ac:dyDescent="0.3">
      <c r="A60" s="42" t="s">
        <v>85</v>
      </c>
      <c r="B60" s="42"/>
      <c r="C60" s="42"/>
      <c r="D60" s="42"/>
      <c r="E60" s="42"/>
      <c r="F60" s="42"/>
      <c r="G60" s="42"/>
    </row>
    <row r="61" spans="1:7" ht="13.5" thickBot="1" x14ac:dyDescent="0.3">
      <c r="A61" s="6" t="s">
        <v>8</v>
      </c>
      <c r="B61" s="6" t="s">
        <v>5</v>
      </c>
      <c r="C61" s="7" t="s">
        <v>0</v>
      </c>
      <c r="D61" s="6" t="s">
        <v>1</v>
      </c>
      <c r="E61" s="6" t="s">
        <v>2</v>
      </c>
      <c r="F61" s="7" t="s">
        <v>3</v>
      </c>
      <c r="G61" s="8" t="s">
        <v>4</v>
      </c>
    </row>
    <row r="62" spans="1:7" ht="45.75" thickBot="1" x14ac:dyDescent="0.3">
      <c r="A62" s="14" t="s">
        <v>86</v>
      </c>
      <c r="B62" s="14" t="s">
        <v>13</v>
      </c>
      <c r="C62" s="23" t="s">
        <v>47</v>
      </c>
      <c r="D62" s="14" t="s">
        <v>23</v>
      </c>
      <c r="E62" s="14" t="s">
        <v>135</v>
      </c>
      <c r="F62" s="37" t="s">
        <v>87</v>
      </c>
      <c r="G62" s="12">
        <v>1938.16</v>
      </c>
    </row>
    <row r="63" spans="1:7" ht="45.75" thickBot="1" x14ac:dyDescent="0.3">
      <c r="A63" s="14" t="s">
        <v>89</v>
      </c>
      <c r="B63" s="14" t="s">
        <v>13</v>
      </c>
      <c r="C63" s="40" t="s">
        <v>47</v>
      </c>
      <c r="D63" s="35" t="s">
        <v>23</v>
      </c>
      <c r="E63" s="23" t="s">
        <v>137</v>
      </c>
      <c r="F63" s="35" t="s">
        <v>90</v>
      </c>
      <c r="G63" s="12">
        <v>4217.8500000000004</v>
      </c>
    </row>
    <row r="64" spans="1:7" s="5" customFormat="1" ht="45.75" thickBot="1" x14ac:dyDescent="0.3">
      <c r="A64" s="14" t="s">
        <v>91</v>
      </c>
      <c r="B64" s="14" t="s">
        <v>13</v>
      </c>
      <c r="C64" s="37" t="s">
        <v>47</v>
      </c>
      <c r="D64" s="35" t="s">
        <v>23</v>
      </c>
      <c r="E64" s="14" t="s">
        <v>136</v>
      </c>
      <c r="F64" s="37" t="s">
        <v>87</v>
      </c>
      <c r="G64" s="12">
        <v>3357.41</v>
      </c>
    </row>
    <row r="65" spans="1:10" s="5" customFormat="1" ht="45.75" thickBot="1" x14ac:dyDescent="0.3">
      <c r="A65" s="14" t="s">
        <v>92</v>
      </c>
      <c r="B65" s="14" t="s">
        <v>13</v>
      </c>
      <c r="C65" s="35" t="s">
        <v>47</v>
      </c>
      <c r="D65" s="36" t="s">
        <v>23</v>
      </c>
      <c r="E65" s="37" t="s">
        <v>132</v>
      </c>
      <c r="F65" s="37" t="s">
        <v>93</v>
      </c>
      <c r="G65" s="12">
        <v>5089.12</v>
      </c>
    </row>
    <row r="66" spans="1:10" ht="45.75" thickBot="1" x14ac:dyDescent="0.3">
      <c r="A66" s="14" t="s">
        <v>92</v>
      </c>
      <c r="B66" s="14" t="s">
        <v>13</v>
      </c>
      <c r="C66" s="35" t="s">
        <v>50</v>
      </c>
      <c r="D66" s="36" t="s">
        <v>80</v>
      </c>
      <c r="E66" s="37" t="s">
        <v>132</v>
      </c>
      <c r="F66" s="37" t="s">
        <v>93</v>
      </c>
      <c r="G66" s="12">
        <v>5089.12</v>
      </c>
    </row>
    <row r="67" spans="1:10" ht="45.75" thickBot="1" x14ac:dyDescent="0.3">
      <c r="A67" s="14" t="s">
        <v>92</v>
      </c>
      <c r="B67" s="14" t="s">
        <v>13</v>
      </c>
      <c r="C67" s="23" t="s">
        <v>94</v>
      </c>
      <c r="D67" s="36" t="s">
        <v>97</v>
      </c>
      <c r="E67" s="37" t="s">
        <v>132</v>
      </c>
      <c r="F67" s="37" t="s">
        <v>93</v>
      </c>
      <c r="G67" s="12">
        <v>5089.12</v>
      </c>
      <c r="J67" s="2"/>
    </row>
    <row r="68" spans="1:10" ht="45.75" thickBot="1" x14ac:dyDescent="0.3">
      <c r="A68" s="14" t="s">
        <v>92</v>
      </c>
      <c r="B68" s="14" t="s">
        <v>13</v>
      </c>
      <c r="C68" s="23" t="s">
        <v>95</v>
      </c>
      <c r="D68" s="36" t="s">
        <v>96</v>
      </c>
      <c r="E68" s="37" t="s">
        <v>132</v>
      </c>
      <c r="F68" s="37" t="s">
        <v>93</v>
      </c>
      <c r="G68" s="12">
        <v>5089.12</v>
      </c>
    </row>
    <row r="69" spans="1:10" ht="45.75" thickBot="1" x14ac:dyDescent="0.3">
      <c r="A69" s="14" t="s">
        <v>98</v>
      </c>
      <c r="B69" s="14" t="s">
        <v>13</v>
      </c>
      <c r="C69" s="37" t="s">
        <v>47</v>
      </c>
      <c r="D69" s="35" t="s">
        <v>23</v>
      </c>
      <c r="E69" s="23" t="s">
        <v>100</v>
      </c>
      <c r="F69" s="37" t="s">
        <v>99</v>
      </c>
      <c r="G69" s="12">
        <v>1135.6099999999999</v>
      </c>
    </row>
    <row r="70" spans="1:10" ht="120.75" thickBot="1" x14ac:dyDescent="0.3">
      <c r="A70" s="14" t="s">
        <v>102</v>
      </c>
      <c r="B70" s="14" t="s">
        <v>13</v>
      </c>
      <c r="C70" s="37" t="s">
        <v>47</v>
      </c>
      <c r="D70" s="35" t="s">
        <v>23</v>
      </c>
      <c r="E70" s="37" t="s">
        <v>131</v>
      </c>
      <c r="F70" s="37" t="s">
        <v>101</v>
      </c>
      <c r="G70" s="12">
        <v>940.46</v>
      </c>
      <c r="I70" s="2"/>
    </row>
    <row r="71" spans="1:10" ht="120.75" thickBot="1" x14ac:dyDescent="0.3">
      <c r="A71" s="14" t="s">
        <v>102</v>
      </c>
      <c r="B71" s="14" t="s">
        <v>13</v>
      </c>
      <c r="C71" s="34" t="s">
        <v>26</v>
      </c>
      <c r="D71" s="10" t="s">
        <v>27</v>
      </c>
      <c r="E71" s="37" t="s">
        <v>131</v>
      </c>
      <c r="F71" s="37" t="s">
        <v>101</v>
      </c>
      <c r="G71" s="12">
        <v>940.46</v>
      </c>
      <c r="I71" s="2"/>
    </row>
    <row r="72" spans="1:10" ht="120.75" thickBot="1" x14ac:dyDescent="0.3">
      <c r="A72" s="14" t="s">
        <v>102</v>
      </c>
      <c r="B72" s="14" t="s">
        <v>13</v>
      </c>
      <c r="C72" s="37" t="s">
        <v>47</v>
      </c>
      <c r="D72" s="35" t="s">
        <v>23</v>
      </c>
      <c r="E72" s="37" t="s">
        <v>131</v>
      </c>
      <c r="F72" s="37" t="s">
        <v>101</v>
      </c>
      <c r="G72" s="12">
        <v>802.96</v>
      </c>
    </row>
    <row r="73" spans="1:10" ht="120.75" thickBot="1" x14ac:dyDescent="0.3">
      <c r="A73" s="14" t="s">
        <v>102</v>
      </c>
      <c r="B73" s="14" t="s">
        <v>13</v>
      </c>
      <c r="C73" s="34" t="s">
        <v>26</v>
      </c>
      <c r="D73" s="10" t="s">
        <v>27</v>
      </c>
      <c r="E73" s="37" t="s">
        <v>131</v>
      </c>
      <c r="F73" s="37" t="s">
        <v>101</v>
      </c>
      <c r="G73" s="12">
        <v>802.96</v>
      </c>
    </row>
    <row r="74" spans="1:10" ht="45.75" thickBot="1" x14ac:dyDescent="0.3">
      <c r="A74" s="14" t="s">
        <v>104</v>
      </c>
      <c r="B74" s="14" t="s">
        <v>13</v>
      </c>
      <c r="C74" s="40" t="s">
        <v>103</v>
      </c>
      <c r="D74" s="38" t="s">
        <v>54</v>
      </c>
      <c r="E74" s="37" t="s">
        <v>130</v>
      </c>
      <c r="F74" s="37" t="s">
        <v>105</v>
      </c>
      <c r="G74" s="12">
        <v>1855.44</v>
      </c>
    </row>
    <row r="75" spans="1:10" ht="45.75" thickBot="1" x14ac:dyDescent="0.3">
      <c r="A75" s="14" t="s">
        <v>104</v>
      </c>
      <c r="B75" s="14" t="s">
        <v>13</v>
      </c>
      <c r="C75" s="37" t="s">
        <v>33</v>
      </c>
      <c r="D75" s="41" t="s">
        <v>34</v>
      </c>
      <c r="E75" s="37" t="s">
        <v>130</v>
      </c>
      <c r="F75" s="37" t="s">
        <v>105</v>
      </c>
      <c r="G75" s="12">
        <v>1855.44</v>
      </c>
      <c r="I75" s="2"/>
    </row>
    <row r="76" spans="1:10" ht="45.75" thickBot="1" x14ac:dyDescent="0.3">
      <c r="A76" s="14" t="s">
        <v>104</v>
      </c>
      <c r="B76" s="14" t="s">
        <v>13</v>
      </c>
      <c r="C76" s="40" t="s">
        <v>106</v>
      </c>
      <c r="D76" s="14" t="s">
        <v>108</v>
      </c>
      <c r="E76" s="37" t="s">
        <v>130</v>
      </c>
      <c r="F76" s="37" t="s">
        <v>105</v>
      </c>
      <c r="G76" s="12">
        <v>1855.44</v>
      </c>
    </row>
    <row r="77" spans="1:10" ht="45.75" thickBot="1" x14ac:dyDescent="0.3">
      <c r="A77" s="14" t="s">
        <v>104</v>
      </c>
      <c r="B77" s="14" t="s">
        <v>13</v>
      </c>
      <c r="C77" s="37" t="s">
        <v>107</v>
      </c>
      <c r="D77" s="14" t="s">
        <v>109</v>
      </c>
      <c r="E77" s="37" t="s">
        <v>130</v>
      </c>
      <c r="F77" s="37" t="s">
        <v>105</v>
      </c>
      <c r="G77" s="12">
        <v>1855.44</v>
      </c>
      <c r="H77" s="5"/>
      <c r="I77" s="2"/>
    </row>
    <row r="78" spans="1:10" ht="45.75" thickBot="1" x14ac:dyDescent="0.3">
      <c r="A78" s="14" t="s">
        <v>112</v>
      </c>
      <c r="B78" s="14" t="s">
        <v>13</v>
      </c>
      <c r="C78" s="40" t="s">
        <v>110</v>
      </c>
      <c r="D78" s="14" t="s">
        <v>113</v>
      </c>
      <c r="E78" s="37" t="s">
        <v>130</v>
      </c>
      <c r="F78" s="37" t="s">
        <v>105</v>
      </c>
      <c r="G78" s="12">
        <v>2166.9499999999998</v>
      </c>
      <c r="H78" s="5"/>
    </row>
    <row r="79" spans="1:10" ht="45.75" thickBot="1" x14ac:dyDescent="0.3">
      <c r="A79" s="14" t="s">
        <v>112</v>
      </c>
      <c r="B79" s="14" t="s">
        <v>13</v>
      </c>
      <c r="C79" s="40" t="s">
        <v>111</v>
      </c>
      <c r="D79" s="23" t="s">
        <v>114</v>
      </c>
      <c r="E79" s="37" t="s">
        <v>130</v>
      </c>
      <c r="F79" s="37" t="s">
        <v>105</v>
      </c>
      <c r="G79" s="12">
        <v>2166.9499999999998</v>
      </c>
      <c r="H79" s="5"/>
      <c r="I79" s="2"/>
    </row>
    <row r="80" spans="1:10" ht="45.75" thickBot="1" x14ac:dyDescent="0.3">
      <c r="A80" s="14" t="s">
        <v>112</v>
      </c>
      <c r="B80" s="14" t="s">
        <v>13</v>
      </c>
      <c r="C80" s="40" t="s">
        <v>115</v>
      </c>
      <c r="D80" s="14" t="s">
        <v>108</v>
      </c>
      <c r="E80" s="37" t="s">
        <v>130</v>
      </c>
      <c r="F80" s="37" t="s">
        <v>105</v>
      </c>
      <c r="G80" s="12">
        <v>2166.9499999999998</v>
      </c>
      <c r="H80" s="5"/>
    </row>
    <row r="81" spans="1:10" ht="45.75" thickBot="1" x14ac:dyDescent="0.3">
      <c r="A81" s="14" t="s">
        <v>112</v>
      </c>
      <c r="B81" s="14" t="s">
        <v>13</v>
      </c>
      <c r="C81" s="40" t="s">
        <v>116</v>
      </c>
      <c r="D81" s="14" t="s">
        <v>118</v>
      </c>
      <c r="E81" s="37" t="s">
        <v>130</v>
      </c>
      <c r="F81" s="37" t="s">
        <v>105</v>
      </c>
      <c r="G81" s="12">
        <v>2166.9499999999998</v>
      </c>
      <c r="H81" s="5"/>
    </row>
    <row r="82" spans="1:10" ht="45.75" thickBot="1" x14ac:dyDescent="0.3">
      <c r="A82" s="14" t="s">
        <v>112</v>
      </c>
      <c r="B82" s="14" t="s">
        <v>13</v>
      </c>
      <c r="C82" s="40" t="s">
        <v>117</v>
      </c>
      <c r="D82" s="14" t="s">
        <v>119</v>
      </c>
      <c r="E82" s="37" t="s">
        <v>130</v>
      </c>
      <c r="F82" s="37" t="s">
        <v>105</v>
      </c>
      <c r="G82" s="12">
        <v>2166.9499999999998</v>
      </c>
      <c r="H82" s="5"/>
    </row>
    <row r="83" spans="1:10" ht="60.75" thickBot="1" x14ac:dyDescent="0.3">
      <c r="A83" s="14" t="s">
        <v>123</v>
      </c>
      <c r="B83" s="14" t="s">
        <v>13</v>
      </c>
      <c r="C83" s="40" t="s">
        <v>120</v>
      </c>
      <c r="D83" s="14" t="s">
        <v>125</v>
      </c>
      <c r="E83" s="37" t="s">
        <v>131</v>
      </c>
      <c r="F83" s="37" t="s">
        <v>84</v>
      </c>
      <c r="G83" s="12">
        <v>2757.43</v>
      </c>
      <c r="H83" s="5"/>
    </row>
    <row r="84" spans="1:10" ht="60.75" thickBot="1" x14ac:dyDescent="0.3">
      <c r="A84" s="14" t="s">
        <v>123</v>
      </c>
      <c r="B84" s="14" t="s">
        <v>13</v>
      </c>
      <c r="C84" s="40" t="s">
        <v>121</v>
      </c>
      <c r="D84" s="14" t="s">
        <v>124</v>
      </c>
      <c r="E84" s="37" t="s">
        <v>131</v>
      </c>
      <c r="F84" s="37" t="s">
        <v>84</v>
      </c>
      <c r="G84" s="12">
        <v>2757.43</v>
      </c>
      <c r="H84" s="5"/>
    </row>
    <row r="85" spans="1:10" ht="60.75" thickBot="1" x14ac:dyDescent="0.3">
      <c r="A85" s="14" t="s">
        <v>123</v>
      </c>
      <c r="B85" s="14" t="s">
        <v>13</v>
      </c>
      <c r="C85" s="40" t="s">
        <v>120</v>
      </c>
      <c r="D85" s="14" t="s">
        <v>125</v>
      </c>
      <c r="E85" s="37" t="s">
        <v>131</v>
      </c>
      <c r="F85" s="37" t="s">
        <v>84</v>
      </c>
      <c r="G85" s="12">
        <v>3399.89</v>
      </c>
      <c r="H85" s="2"/>
      <c r="J85" s="2"/>
    </row>
    <row r="86" spans="1:10" ht="60.75" thickBot="1" x14ac:dyDescent="0.3">
      <c r="A86" s="14" t="s">
        <v>123</v>
      </c>
      <c r="B86" s="14" t="s">
        <v>13</v>
      </c>
      <c r="C86" s="40" t="s">
        <v>121</v>
      </c>
      <c r="D86" s="14" t="s">
        <v>124</v>
      </c>
      <c r="E86" s="37" t="s">
        <v>131</v>
      </c>
      <c r="F86" s="37" t="s">
        <v>84</v>
      </c>
      <c r="G86" s="12">
        <v>3399.89</v>
      </c>
      <c r="H86" s="5"/>
    </row>
    <row r="87" spans="1:10" ht="60.75" thickBot="1" x14ac:dyDescent="0.3">
      <c r="A87" s="14" t="s">
        <v>123</v>
      </c>
      <c r="B87" s="14" t="s">
        <v>13</v>
      </c>
      <c r="C87" s="37" t="s">
        <v>122</v>
      </c>
      <c r="D87" s="14" t="s">
        <v>61</v>
      </c>
      <c r="E87" s="37" t="s">
        <v>131</v>
      </c>
      <c r="F87" s="37" t="s">
        <v>84</v>
      </c>
      <c r="G87" s="12">
        <v>6094.81</v>
      </c>
      <c r="H87" s="2"/>
    </row>
    <row r="88" spans="1:10" ht="60.75" thickBot="1" x14ac:dyDescent="0.3">
      <c r="A88" s="14" t="s">
        <v>123</v>
      </c>
      <c r="B88" s="14" t="s">
        <v>13</v>
      </c>
      <c r="C88" s="40" t="s">
        <v>49</v>
      </c>
      <c r="D88" s="10" t="s">
        <v>27</v>
      </c>
      <c r="E88" s="37" t="s">
        <v>131</v>
      </c>
      <c r="F88" s="37" t="s">
        <v>84</v>
      </c>
      <c r="G88" s="12">
        <v>6094.81</v>
      </c>
      <c r="H88" s="5"/>
    </row>
    <row r="89" spans="1:10" ht="60.75" thickBot="1" x14ac:dyDescent="0.3">
      <c r="A89" s="14" t="s">
        <v>123</v>
      </c>
      <c r="B89" s="14" t="s">
        <v>13</v>
      </c>
      <c r="C89" s="40" t="s">
        <v>117</v>
      </c>
      <c r="D89" s="14" t="s">
        <v>119</v>
      </c>
      <c r="E89" s="37" t="s">
        <v>131</v>
      </c>
      <c r="F89" s="37" t="s">
        <v>84</v>
      </c>
      <c r="G89" s="12">
        <v>6094.81</v>
      </c>
      <c r="H89" s="5"/>
    </row>
    <row r="90" spans="1:10" ht="60.75" thickBot="1" x14ac:dyDescent="0.3">
      <c r="A90" s="14" t="s">
        <v>123</v>
      </c>
      <c r="B90" s="14" t="s">
        <v>13</v>
      </c>
      <c r="C90" s="40" t="s">
        <v>116</v>
      </c>
      <c r="D90" s="14" t="s">
        <v>118</v>
      </c>
      <c r="E90" s="37" t="s">
        <v>131</v>
      </c>
      <c r="F90" s="37" t="s">
        <v>84</v>
      </c>
      <c r="G90" s="12">
        <v>6094.83</v>
      </c>
      <c r="H90" s="5"/>
    </row>
    <row r="91" spans="1:10" ht="60.75" thickBot="1" x14ac:dyDescent="0.3">
      <c r="A91" s="14" t="s">
        <v>127</v>
      </c>
      <c r="B91" s="14" t="s">
        <v>13</v>
      </c>
      <c r="C91" s="40" t="s">
        <v>126</v>
      </c>
      <c r="D91" s="14" t="s">
        <v>129</v>
      </c>
      <c r="E91" s="37" t="s">
        <v>132</v>
      </c>
      <c r="F91" s="37" t="s">
        <v>128</v>
      </c>
      <c r="G91" s="12">
        <v>3259.65</v>
      </c>
      <c r="H91" s="5"/>
    </row>
    <row r="92" spans="1:10" ht="45.75" thickBot="1" x14ac:dyDescent="0.35">
      <c r="A92" s="14" t="s">
        <v>133</v>
      </c>
      <c r="B92" s="14" t="s">
        <v>13</v>
      </c>
      <c r="C92" s="50" t="s">
        <v>134</v>
      </c>
      <c r="D92" s="14" t="s">
        <v>138</v>
      </c>
      <c r="E92" s="37" t="s">
        <v>132</v>
      </c>
      <c r="F92" s="39" t="s">
        <v>105</v>
      </c>
      <c r="G92" s="12">
        <v>4680.97</v>
      </c>
      <c r="H92" s="5"/>
    </row>
    <row r="93" spans="1:10" x14ac:dyDescent="0.25">
      <c r="H93" s="5"/>
    </row>
  </sheetData>
  <mergeCells count="21">
    <mergeCell ref="A57:G57"/>
    <mergeCell ref="A51:G51"/>
    <mergeCell ref="A53:G53"/>
    <mergeCell ref="A54:G54"/>
    <mergeCell ref="A56:G56"/>
    <mergeCell ref="A60:G60"/>
    <mergeCell ref="A5:G5"/>
    <mergeCell ref="A6:G6"/>
    <mergeCell ref="A7:G7"/>
    <mergeCell ref="A8:G8"/>
    <mergeCell ref="A10:G10"/>
    <mergeCell ref="A11:G11"/>
    <mergeCell ref="A22:G22"/>
    <mergeCell ref="A21:G21"/>
    <mergeCell ref="A19:G19"/>
    <mergeCell ref="A15:G15"/>
    <mergeCell ref="A25:G25"/>
    <mergeCell ref="A28:G28"/>
    <mergeCell ref="A24:G24"/>
    <mergeCell ref="A27:G27"/>
    <mergeCell ref="A44:G44"/>
  </mergeCells>
  <pageMargins left="0.70866141732283472" right="0.70866141732283472" top="0.35433070866141736" bottom="0.15748031496062992" header="0.11811023622047245" footer="0"/>
  <pageSetup paperSize="9" scale="4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 sizeWithCells="1">
              <from>
                <xdr:col>2</xdr:col>
                <xdr:colOff>1457325</xdr:colOff>
                <xdr:row>0</xdr:row>
                <xdr:rowOff>133350</xdr:rowOff>
              </from>
              <to>
                <xdr:col>2</xdr:col>
                <xdr:colOff>1914525</xdr:colOff>
                <xdr:row>3</xdr:row>
                <xdr:rowOff>123825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dos Santos Oliveira</dc:creator>
  <cp:lastModifiedBy>Valmira Aragao</cp:lastModifiedBy>
  <cp:lastPrinted>2026-01-09T10:54:25Z</cp:lastPrinted>
  <dcterms:created xsi:type="dcterms:W3CDTF">2019-07-26T10:47:35Z</dcterms:created>
  <dcterms:modified xsi:type="dcterms:W3CDTF">2026-01-14T14:14:08Z</dcterms:modified>
</cp:coreProperties>
</file>